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RIVERON\AppData\Local\Microsoft\Windows\INetCache\Content.Outlook\QPJ8E03D\"/>
    </mc:Choice>
  </mc:AlternateContent>
  <xr:revisionPtr revIDLastSave="0" documentId="13_ncr:1_{2294B561-2FAC-4734-A9DE-8439F5137634}" xr6:coauthVersionLast="47" xr6:coauthVersionMax="47" xr10:uidLastSave="{00000000-0000-0000-0000-000000000000}"/>
  <bookViews>
    <workbookView xWindow="-120" yWindow="-120" windowWidth="29040" windowHeight="15720" xr2:uid="{4D5F0CEA-10B0-4889-B47F-BD805CC8F1F8}"/>
  </bookViews>
  <sheets>
    <sheet name="Feuil1" sheetId="1" r:id="rId1"/>
  </sheets>
  <definedNames>
    <definedName name="_xlnm.Print_Titles" localSheetId="0">Feuil1!$1:$1</definedName>
    <definedName name="_xlnm.Print_Area" localSheetId="0">Feuil1!$A$1:$N$21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21" i="1" l="1"/>
  <c r="A3" i="1"/>
  <c r="A4" i="1" s="1"/>
  <c r="A5" i="1" s="1"/>
  <c r="A6" i="1" s="1"/>
</calcChain>
</file>

<file path=xl/sharedStrings.xml><?xml version="1.0" encoding="utf-8"?>
<sst xmlns="http://schemas.openxmlformats.org/spreadsheetml/2006/main" count="148" uniqueCount="87">
  <si>
    <t xml:space="preserve">N° </t>
  </si>
  <si>
    <t>IMMATRICULATION</t>
  </si>
  <si>
    <t>MARQUE</t>
  </si>
  <si>
    <t>TYPE MINE OU CNIT</t>
  </si>
  <si>
    <t>PUISSANCE FISCALE</t>
  </si>
  <si>
    <t>SERVICE UTILISATEUR</t>
  </si>
  <si>
    <t>ENERGIE</t>
  </si>
  <si>
    <t>CATEGORIE</t>
  </si>
  <si>
    <t>MODELE
TYPE COMMERCIAL</t>
  </si>
  <si>
    <t>PTC
(pour les véhicules de plus de 3,5 t)</t>
  </si>
  <si>
    <t>ANNEE 
de mise en circulation</t>
  </si>
  <si>
    <t>VALEUR (si supérieure 50 000 €)</t>
  </si>
  <si>
    <t>BH-696-BR</t>
  </si>
  <si>
    <t>PEUGEOT</t>
  </si>
  <si>
    <t>PARTNER II</t>
  </si>
  <si>
    <t xml:space="preserve">autres véhicules ≤ 3,5t </t>
  </si>
  <si>
    <t>CN-546-PM</t>
  </si>
  <si>
    <t>ET-366-YK</t>
  </si>
  <si>
    <t>RENAULT</t>
  </si>
  <si>
    <t>MASTER III</t>
  </si>
  <si>
    <t>FD-187-JH</t>
  </si>
  <si>
    <t>ROTZ</t>
  </si>
  <si>
    <t>RST</t>
  </si>
  <si>
    <t>ST VOIRIE</t>
  </si>
  <si>
    <t>ST ESPACES VERTS</t>
  </si>
  <si>
    <t>GK-979-MR</t>
  </si>
  <si>
    <t>MAIRIE</t>
  </si>
  <si>
    <t>EL</t>
  </si>
  <si>
    <t>M10PGTVP1962954</t>
  </si>
  <si>
    <t>BK-218-YX</t>
  </si>
  <si>
    <t>GO</t>
  </si>
  <si>
    <t>ASVP</t>
  </si>
  <si>
    <t>IVECO</t>
  </si>
  <si>
    <t>DAILY</t>
  </si>
  <si>
    <t>CITROEN</t>
  </si>
  <si>
    <t>JUMPER</t>
  </si>
  <si>
    <t>BATIMENT</t>
  </si>
  <si>
    <t>83 AWW 35</t>
  </si>
  <si>
    <t>402 AJF 35</t>
  </si>
  <si>
    <t>370 ANZ 35</t>
  </si>
  <si>
    <t>KANGOO</t>
  </si>
  <si>
    <t>COMPLEXE SPORTIF</t>
  </si>
  <si>
    <t>4816 XV 35</t>
  </si>
  <si>
    <t>AA-486-HG</t>
  </si>
  <si>
    <t>LABBE ROTIEL</t>
  </si>
  <si>
    <t>REMORQUE1</t>
  </si>
  <si>
    <t>ST</t>
  </si>
  <si>
    <t>FZ-083-EP</t>
  </si>
  <si>
    <t>SATELLITE</t>
  </si>
  <si>
    <t>972 AWV 35</t>
  </si>
  <si>
    <t>LIDER</t>
  </si>
  <si>
    <t>FD-312-TN</t>
  </si>
  <si>
    <t>JOHN DEERE</t>
  </si>
  <si>
    <t>NIMAO11866</t>
  </si>
  <si>
    <t>NIM19HD</t>
  </si>
  <si>
    <t>ISEKI</t>
  </si>
  <si>
    <t>NIMLCKCOD86</t>
  </si>
  <si>
    <t>KUHN</t>
  </si>
  <si>
    <t>513 BCR 35</t>
  </si>
  <si>
    <t>TAKEUCHI</t>
  </si>
  <si>
    <t>TRACTEUR 6120R</t>
  </si>
  <si>
    <t xml:space="preserve">remorques ≥ 750 kg </t>
  </si>
  <si>
    <t xml:space="preserve">FAUCHEUSE/DEBROUISSAILLEUSE </t>
  </si>
  <si>
    <t>AX-422-VR</t>
  </si>
  <si>
    <t>KUBOTA</t>
  </si>
  <si>
    <t>CARTE GRISE</t>
  </si>
  <si>
    <t>OUI</t>
  </si>
  <si>
    <t>N10PGTCT000V946</t>
  </si>
  <si>
    <t>N10RENCT5550014</t>
  </si>
  <si>
    <t>MASTER III BENNE</t>
  </si>
  <si>
    <t>MRE1122K8082</t>
  </si>
  <si>
    <t>ES</t>
  </si>
  <si>
    <t xml:space="preserve"> - </t>
  </si>
  <si>
    <t xml:space="preserve">autres véhicules &gt; 3,5t </t>
  </si>
  <si>
    <t>TRACTEUR</t>
  </si>
  <si>
    <t>T10KBTTA000H012</t>
  </si>
  <si>
    <t>CAMION BENNE</t>
  </si>
  <si>
    <t>T10JHDTA9346411</t>
  </si>
  <si>
    <t xml:space="preserve">TRACTEUR TONDEUSE </t>
  </si>
  <si>
    <t>engins/tracteurs ≤ 3,5t</t>
  </si>
  <si>
    <t xml:space="preserve">engins / tracteurs &gt; 3,5 t </t>
  </si>
  <si>
    <t>PTAC
(F2)</t>
  </si>
  <si>
    <t>REMORQUE DESERBEUSE EAU CHAUDE 1</t>
  </si>
  <si>
    <t>REMORQUE TONNE A EAU</t>
  </si>
  <si>
    <t>VOIRIE</t>
  </si>
  <si>
    <t>TRACTEUR TONDEUSE CAMPEL</t>
  </si>
  <si>
    <t>MINI PELLE TB-295-WA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</si>
</sst>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Arial Narrow"/>
      <family val="2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E09926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2" borderId="1" xfId="0" applyFill="1" applyBorder="1" applyAlignment="1">
      <alignment horizontal="center"/>
    </xf>
    <xf numFmtId="0" fontId="2" fillId="3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164" fontId="2" fillId="3" borderId="3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09926"/>
      <color rgb="FFD9D9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6F59FA-0F93-489E-BCC5-FA02CEBB418E}">
  <sheetPr>
    <pageSetUpPr fitToPage="1"/>
  </sheetPr>
  <dimension ref="A1:N21"/>
  <sheetViews>
    <sheetView tabSelected="1" zoomScaleNormal="100" zoomScaleSheetLayoutView="100" workbookViewId="0">
      <selection activeCell="E21" sqref="E21"/>
    </sheetView>
  </sheetViews>
  <sheetFormatPr baseColWidth="10" defaultRowHeight="15" x14ac:dyDescent="0.25"/>
  <cols>
    <col min="1" max="1" width="6.28515625" customWidth="1"/>
    <col min="2" max="2" width="18.140625" style="8" bestFit="1" customWidth="1"/>
    <col min="3" max="3" width="13" style="8" customWidth="1"/>
    <col min="4" max="4" width="12.42578125" style="8" bestFit="1" customWidth="1"/>
    <col min="5" max="5" width="32.140625" style="8" customWidth="1"/>
    <col min="6" max="6" width="24.42578125" style="8" customWidth="1"/>
    <col min="7" max="7" width="11" style="8"/>
    <col min="8" max="8" width="17" style="8" bestFit="1" customWidth="1"/>
    <col min="9" max="9" width="11" style="8"/>
    <col min="10" max="10" width="10.42578125" style="8" bestFit="1" customWidth="1"/>
    <col min="11" max="11" width="8.28515625" style="8" bestFit="1" customWidth="1"/>
    <col min="12" max="12" width="11" style="11"/>
    <col min="13" max="13" width="19.85546875" style="8" customWidth="1"/>
    <col min="14" max="14" width="6.42578125" style="8" bestFit="1" customWidth="1"/>
  </cols>
  <sheetData>
    <row r="1" spans="1:14" ht="112.7" customHeight="1" thickBot="1" x14ac:dyDescent="0.3">
      <c r="A1" s="13" t="s">
        <v>0</v>
      </c>
      <c r="B1" s="13" t="s">
        <v>1</v>
      </c>
      <c r="C1" s="16" t="s">
        <v>81</v>
      </c>
      <c r="D1" s="13" t="s">
        <v>2</v>
      </c>
      <c r="E1" s="14" t="s">
        <v>8</v>
      </c>
      <c r="F1" s="13" t="s">
        <v>7</v>
      </c>
      <c r="G1" s="14" t="s">
        <v>9</v>
      </c>
      <c r="H1" s="14" t="s">
        <v>3</v>
      </c>
      <c r="I1" s="14" t="s">
        <v>10</v>
      </c>
      <c r="J1" s="14" t="s">
        <v>4</v>
      </c>
      <c r="K1" s="13" t="s">
        <v>6</v>
      </c>
      <c r="L1" s="15" t="s">
        <v>11</v>
      </c>
      <c r="M1" s="14" t="s">
        <v>5</v>
      </c>
      <c r="N1" s="14" t="s">
        <v>65</v>
      </c>
    </row>
    <row r="2" spans="1:14" x14ac:dyDescent="0.25">
      <c r="A2" s="2">
        <v>1</v>
      </c>
      <c r="B2" s="3" t="s">
        <v>12</v>
      </c>
      <c r="C2" s="17">
        <v>1960</v>
      </c>
      <c r="D2" s="3" t="s">
        <v>13</v>
      </c>
      <c r="E2" s="3" t="s">
        <v>14</v>
      </c>
      <c r="F2" s="3" t="s">
        <v>15</v>
      </c>
      <c r="G2" s="3"/>
      <c r="H2" s="3" t="s">
        <v>67</v>
      </c>
      <c r="I2" s="4">
        <v>40574</v>
      </c>
      <c r="J2" s="3">
        <v>5</v>
      </c>
      <c r="K2" s="3" t="s">
        <v>30</v>
      </c>
      <c r="L2" s="9"/>
      <c r="M2" s="3" t="s">
        <v>21</v>
      </c>
      <c r="N2" s="3" t="s">
        <v>66</v>
      </c>
    </row>
    <row r="3" spans="1:14" x14ac:dyDescent="0.25">
      <c r="A3" s="1">
        <f>A2+1</f>
        <v>2</v>
      </c>
      <c r="B3" s="5" t="s">
        <v>16</v>
      </c>
      <c r="C3" s="18">
        <v>1560</v>
      </c>
      <c r="D3" s="5" t="s">
        <v>13</v>
      </c>
      <c r="E3" s="5">
        <v>208</v>
      </c>
      <c r="F3" s="5" t="s">
        <v>15</v>
      </c>
      <c r="G3" s="5"/>
      <c r="H3" s="5"/>
      <c r="I3" s="6">
        <v>41248</v>
      </c>
      <c r="J3" s="5">
        <v>4</v>
      </c>
      <c r="K3" s="7" t="s">
        <v>30</v>
      </c>
      <c r="L3" s="10"/>
      <c r="M3" s="5" t="s">
        <v>22</v>
      </c>
      <c r="N3" s="5" t="s">
        <v>66</v>
      </c>
    </row>
    <row r="4" spans="1:14" x14ac:dyDescent="0.25">
      <c r="A4" s="1">
        <f t="shared" ref="A4:A21" si="0">A3+1</f>
        <v>3</v>
      </c>
      <c r="B4" s="5" t="s">
        <v>17</v>
      </c>
      <c r="C4" s="18">
        <v>3500</v>
      </c>
      <c r="D4" s="5" t="s">
        <v>18</v>
      </c>
      <c r="E4" s="5" t="s">
        <v>69</v>
      </c>
      <c r="F4" s="5" t="s">
        <v>15</v>
      </c>
      <c r="G4" s="5">
        <v>3500</v>
      </c>
      <c r="H4" s="5" t="s">
        <v>68</v>
      </c>
      <c r="I4" s="6">
        <v>43140</v>
      </c>
      <c r="J4" s="5">
        <v>6</v>
      </c>
      <c r="K4" s="5" t="s">
        <v>30</v>
      </c>
      <c r="L4" s="10"/>
      <c r="M4" s="5" t="s">
        <v>23</v>
      </c>
      <c r="N4" s="5" t="s">
        <v>66</v>
      </c>
    </row>
    <row r="5" spans="1:14" x14ac:dyDescent="0.25">
      <c r="A5" s="1">
        <f t="shared" si="0"/>
        <v>4</v>
      </c>
      <c r="B5" s="5" t="s">
        <v>20</v>
      </c>
      <c r="C5" s="18">
        <v>3500</v>
      </c>
      <c r="D5" s="5" t="s">
        <v>18</v>
      </c>
      <c r="E5" s="5" t="s">
        <v>19</v>
      </c>
      <c r="F5" s="5" t="s">
        <v>15</v>
      </c>
      <c r="G5" s="5"/>
      <c r="H5" s="5"/>
      <c r="I5" s="6">
        <v>43490</v>
      </c>
      <c r="J5" s="5">
        <v>8</v>
      </c>
      <c r="K5" s="5" t="s">
        <v>30</v>
      </c>
      <c r="L5" s="10"/>
      <c r="M5" s="5" t="s">
        <v>24</v>
      </c>
      <c r="N5" s="5" t="s">
        <v>66</v>
      </c>
    </row>
    <row r="6" spans="1:14" x14ac:dyDescent="0.25">
      <c r="A6" s="1">
        <f t="shared" si="0"/>
        <v>5</v>
      </c>
      <c r="B6" s="5" t="s">
        <v>25</v>
      </c>
      <c r="C6" s="18">
        <v>1910</v>
      </c>
      <c r="D6" s="5" t="s">
        <v>13</v>
      </c>
      <c r="E6" s="5">
        <v>208</v>
      </c>
      <c r="F6" s="5" t="s">
        <v>15</v>
      </c>
      <c r="G6" s="5"/>
      <c r="H6" s="5" t="s">
        <v>28</v>
      </c>
      <c r="I6" s="6">
        <v>44879</v>
      </c>
      <c r="J6" s="5">
        <v>4</v>
      </c>
      <c r="K6" s="5" t="s">
        <v>27</v>
      </c>
      <c r="L6" s="10"/>
      <c r="M6" s="5" t="s">
        <v>26</v>
      </c>
      <c r="N6" s="5" t="s">
        <v>66</v>
      </c>
    </row>
    <row r="7" spans="1:14" x14ac:dyDescent="0.25">
      <c r="A7" s="2">
        <v>6</v>
      </c>
      <c r="B7" s="5" t="s">
        <v>29</v>
      </c>
      <c r="C7" s="18">
        <v>1620</v>
      </c>
      <c r="D7" s="5" t="s">
        <v>13</v>
      </c>
      <c r="E7" s="5">
        <v>207</v>
      </c>
      <c r="F7" s="5" t="s">
        <v>15</v>
      </c>
      <c r="G7" s="5"/>
      <c r="H7" s="5"/>
      <c r="I7" s="6">
        <v>39447</v>
      </c>
      <c r="J7" s="5">
        <v>6</v>
      </c>
      <c r="K7" s="5" t="s">
        <v>30</v>
      </c>
      <c r="L7" s="10"/>
      <c r="M7" s="5" t="s">
        <v>31</v>
      </c>
      <c r="N7" s="5" t="s">
        <v>66</v>
      </c>
    </row>
    <row r="8" spans="1:14" x14ac:dyDescent="0.25">
      <c r="A8" s="1">
        <v>7</v>
      </c>
      <c r="B8" s="5" t="s">
        <v>39</v>
      </c>
      <c r="C8" s="18">
        <v>3500</v>
      </c>
      <c r="D8" s="5" t="s">
        <v>32</v>
      </c>
      <c r="E8" s="5" t="s">
        <v>33</v>
      </c>
      <c r="F8" s="5" t="s">
        <v>15</v>
      </c>
      <c r="G8" s="5"/>
      <c r="H8" s="5" t="s">
        <v>72</v>
      </c>
      <c r="I8" s="6">
        <v>38687</v>
      </c>
      <c r="J8" s="5">
        <v>9</v>
      </c>
      <c r="K8" s="5" t="s">
        <v>30</v>
      </c>
      <c r="L8" s="10"/>
      <c r="M8" s="5" t="s">
        <v>24</v>
      </c>
      <c r="N8" s="5" t="s">
        <v>66</v>
      </c>
    </row>
    <row r="9" spans="1:14" x14ac:dyDescent="0.25">
      <c r="A9" s="1">
        <v>8</v>
      </c>
      <c r="B9" s="5" t="s">
        <v>38</v>
      </c>
      <c r="C9" s="18">
        <v>2900</v>
      </c>
      <c r="D9" s="5" t="s">
        <v>34</v>
      </c>
      <c r="E9" s="5" t="s">
        <v>35</v>
      </c>
      <c r="F9" s="5" t="s">
        <v>15</v>
      </c>
      <c r="G9" s="5"/>
      <c r="H9" s="8" t="s">
        <v>72</v>
      </c>
      <c r="I9" s="6">
        <v>38288</v>
      </c>
      <c r="J9" s="5">
        <v>10</v>
      </c>
      <c r="K9" s="5" t="s">
        <v>71</v>
      </c>
      <c r="L9" s="10"/>
      <c r="M9" s="5" t="s">
        <v>36</v>
      </c>
      <c r="N9" s="5" t="s">
        <v>66</v>
      </c>
    </row>
    <row r="10" spans="1:14" x14ac:dyDescent="0.25">
      <c r="A10" s="1">
        <v>9</v>
      </c>
      <c r="B10" s="5" t="s">
        <v>37</v>
      </c>
      <c r="C10" s="18">
        <v>1570</v>
      </c>
      <c r="D10" s="5" t="s">
        <v>18</v>
      </c>
      <c r="E10" s="5" t="s">
        <v>40</v>
      </c>
      <c r="F10" s="5" t="s">
        <v>15</v>
      </c>
      <c r="G10" s="5"/>
      <c r="H10" s="5" t="s">
        <v>70</v>
      </c>
      <c r="I10" s="6">
        <v>38783</v>
      </c>
      <c r="J10" s="5">
        <v>5</v>
      </c>
      <c r="K10" s="5" t="s">
        <v>71</v>
      </c>
      <c r="L10" s="10"/>
      <c r="M10" s="5" t="s">
        <v>41</v>
      </c>
      <c r="N10" s="5" t="s">
        <v>66</v>
      </c>
    </row>
    <row r="11" spans="1:14" x14ac:dyDescent="0.25">
      <c r="A11" s="1">
        <v>10</v>
      </c>
      <c r="B11" s="12" t="s">
        <v>42</v>
      </c>
      <c r="C11" s="18">
        <v>11990</v>
      </c>
      <c r="D11" s="5" t="s">
        <v>32</v>
      </c>
      <c r="E11" s="5" t="s">
        <v>76</v>
      </c>
      <c r="F11" s="5" t="s">
        <v>73</v>
      </c>
      <c r="G11" s="5"/>
      <c r="H11" s="5" t="s">
        <v>72</v>
      </c>
      <c r="I11" s="6">
        <v>35306</v>
      </c>
      <c r="J11" s="5">
        <v>16</v>
      </c>
      <c r="K11" s="5" t="s">
        <v>30</v>
      </c>
      <c r="L11" s="10">
        <v>54906.32</v>
      </c>
      <c r="M11" s="5" t="s">
        <v>23</v>
      </c>
      <c r="N11" s="5" t="s">
        <v>66</v>
      </c>
    </row>
    <row r="12" spans="1:14" x14ac:dyDescent="0.25">
      <c r="A12" s="2">
        <v>11</v>
      </c>
      <c r="B12" s="12" t="s">
        <v>43</v>
      </c>
      <c r="C12" s="18">
        <v>1600</v>
      </c>
      <c r="D12" s="5" t="s">
        <v>44</v>
      </c>
      <c r="E12" s="5" t="s">
        <v>83</v>
      </c>
      <c r="F12" s="5" t="s">
        <v>61</v>
      </c>
      <c r="G12" s="5"/>
      <c r="H12" s="5"/>
      <c r="I12" s="6">
        <v>39933</v>
      </c>
      <c r="J12" s="5"/>
      <c r="K12" s="5"/>
      <c r="L12" s="10"/>
      <c r="M12" s="5" t="s">
        <v>46</v>
      </c>
      <c r="N12" s="5"/>
    </row>
    <row r="13" spans="1:14" x14ac:dyDescent="0.25">
      <c r="A13" s="1">
        <v>12</v>
      </c>
      <c r="B13" s="12" t="s">
        <v>47</v>
      </c>
      <c r="C13" s="18">
        <v>1000</v>
      </c>
      <c r="D13" s="5" t="s">
        <v>48</v>
      </c>
      <c r="E13" s="20" t="s">
        <v>82</v>
      </c>
      <c r="F13" s="5" t="s">
        <v>61</v>
      </c>
      <c r="G13" s="5"/>
      <c r="H13" s="5"/>
      <c r="I13" s="6">
        <v>37022</v>
      </c>
      <c r="J13" s="5"/>
      <c r="K13" s="5"/>
      <c r="L13" s="10"/>
      <c r="M13" s="5" t="s">
        <v>46</v>
      </c>
      <c r="N13" s="5"/>
    </row>
    <row r="14" spans="1:14" x14ac:dyDescent="0.25">
      <c r="A14" s="1">
        <v>13</v>
      </c>
      <c r="B14" s="12" t="s">
        <v>49</v>
      </c>
      <c r="C14" s="18">
        <v>2500</v>
      </c>
      <c r="D14" s="5" t="s">
        <v>50</v>
      </c>
      <c r="E14" s="5" t="s">
        <v>45</v>
      </c>
      <c r="F14" s="5" t="s">
        <v>61</v>
      </c>
      <c r="G14" s="5"/>
      <c r="H14" s="5" t="s">
        <v>72</v>
      </c>
      <c r="I14" s="6">
        <v>39286</v>
      </c>
      <c r="J14" s="5"/>
      <c r="K14" s="5"/>
      <c r="L14" s="10"/>
      <c r="M14" s="5" t="s">
        <v>46</v>
      </c>
      <c r="N14" s="5" t="s">
        <v>66</v>
      </c>
    </row>
    <row r="15" spans="1:14" x14ac:dyDescent="0.25">
      <c r="A15" s="1">
        <v>14</v>
      </c>
      <c r="B15" s="12" t="s">
        <v>63</v>
      </c>
      <c r="C15" s="18">
        <v>6800</v>
      </c>
      <c r="D15" s="5" t="s">
        <v>64</v>
      </c>
      <c r="E15" s="5" t="s">
        <v>74</v>
      </c>
      <c r="F15" s="5" t="s">
        <v>79</v>
      </c>
      <c r="G15" s="5"/>
      <c r="H15" s="5" t="s">
        <v>75</v>
      </c>
      <c r="I15" s="6">
        <v>40392</v>
      </c>
      <c r="J15" s="5">
        <v>15</v>
      </c>
      <c r="K15" s="5" t="s">
        <v>30</v>
      </c>
      <c r="L15" s="10"/>
      <c r="M15" s="5" t="s">
        <v>46</v>
      </c>
      <c r="N15" s="5" t="s">
        <v>66</v>
      </c>
    </row>
    <row r="16" spans="1:14" x14ac:dyDescent="0.25">
      <c r="A16" s="1">
        <v>15</v>
      </c>
      <c r="B16" s="12" t="s">
        <v>51</v>
      </c>
      <c r="C16" s="18">
        <v>9950</v>
      </c>
      <c r="D16" s="5" t="s">
        <v>52</v>
      </c>
      <c r="E16" s="5" t="s">
        <v>60</v>
      </c>
      <c r="F16" s="5" t="s">
        <v>80</v>
      </c>
      <c r="G16" s="5"/>
      <c r="H16" s="5" t="s">
        <v>77</v>
      </c>
      <c r="I16" s="6">
        <v>43508</v>
      </c>
      <c r="J16" s="5">
        <v>18</v>
      </c>
      <c r="K16" s="5" t="s">
        <v>30</v>
      </c>
      <c r="L16" s="10">
        <v>98400</v>
      </c>
      <c r="M16" s="5" t="s">
        <v>46</v>
      </c>
      <c r="N16" s="5" t="s">
        <v>66</v>
      </c>
    </row>
    <row r="17" spans="1:14" x14ac:dyDescent="0.25">
      <c r="A17" s="2">
        <v>16</v>
      </c>
      <c r="B17" s="19"/>
      <c r="C17" s="19"/>
      <c r="D17" s="5" t="s">
        <v>52</v>
      </c>
      <c r="E17" s="5" t="s">
        <v>85</v>
      </c>
      <c r="F17" s="5" t="s">
        <v>79</v>
      </c>
      <c r="G17" s="5"/>
      <c r="H17" s="12" t="s">
        <v>53</v>
      </c>
      <c r="I17" s="6">
        <v>34060</v>
      </c>
      <c r="J17" s="5"/>
      <c r="K17" s="5"/>
      <c r="L17" s="10"/>
      <c r="M17" s="5" t="s">
        <v>46</v>
      </c>
      <c r="N17" s="5"/>
    </row>
    <row r="18" spans="1:14" x14ac:dyDescent="0.25">
      <c r="A18" s="1">
        <v>17</v>
      </c>
      <c r="B18" s="19"/>
      <c r="C18" s="19"/>
      <c r="D18" s="5" t="s">
        <v>55</v>
      </c>
      <c r="E18" s="5" t="s">
        <v>78</v>
      </c>
      <c r="F18" s="5" t="s">
        <v>15</v>
      </c>
      <c r="G18" s="5"/>
      <c r="H18" s="12" t="s">
        <v>54</v>
      </c>
      <c r="I18" s="6">
        <v>40569</v>
      </c>
      <c r="J18" s="5"/>
      <c r="K18" s="5"/>
      <c r="L18" s="10"/>
      <c r="M18" s="5" t="s">
        <v>41</v>
      </c>
      <c r="N18" s="5"/>
    </row>
    <row r="19" spans="1:14" x14ac:dyDescent="0.25">
      <c r="A19" s="1">
        <v>18</v>
      </c>
      <c r="B19" s="19"/>
      <c r="C19" s="19"/>
      <c r="D19" s="5" t="s">
        <v>57</v>
      </c>
      <c r="E19" s="5" t="s">
        <v>62</v>
      </c>
      <c r="F19" s="5" t="s">
        <v>15</v>
      </c>
      <c r="G19" s="5"/>
      <c r="H19" s="12" t="s">
        <v>56</v>
      </c>
      <c r="I19" s="6">
        <v>36647</v>
      </c>
      <c r="J19" s="5"/>
      <c r="K19" s="5"/>
      <c r="L19" s="10"/>
      <c r="M19" s="5" t="s">
        <v>84</v>
      </c>
      <c r="N19" s="5"/>
    </row>
    <row r="20" spans="1:14" x14ac:dyDescent="0.25">
      <c r="A20" s="1">
        <v>19</v>
      </c>
      <c r="B20" s="12" t="s">
        <v>58</v>
      </c>
      <c r="C20" s="18">
        <v>3180</v>
      </c>
      <c r="D20" s="5" t="s">
        <v>52</v>
      </c>
      <c r="E20" s="5" t="s">
        <v>74</v>
      </c>
      <c r="F20" s="5" t="s">
        <v>79</v>
      </c>
      <c r="G20" s="5"/>
      <c r="H20" s="5" t="s">
        <v>72</v>
      </c>
      <c r="I20" s="6">
        <v>39772</v>
      </c>
      <c r="J20" s="5">
        <v>6</v>
      </c>
      <c r="K20" s="5" t="s">
        <v>30</v>
      </c>
      <c r="L20" s="10"/>
      <c r="M20" s="5" t="s">
        <v>46</v>
      </c>
      <c r="N20" s="5" t="s">
        <v>66</v>
      </c>
    </row>
    <row r="21" spans="1:14" x14ac:dyDescent="0.25">
      <c r="A21" s="1">
        <f t="shared" si="0"/>
        <v>20</v>
      </c>
      <c r="B21" s="19"/>
      <c r="C21" s="18">
        <v>11800</v>
      </c>
      <c r="D21" s="5" t="s">
        <v>59</v>
      </c>
      <c r="E21" s="5" t="s">
        <v>86</v>
      </c>
      <c r="F21" s="5" t="s">
        <v>79</v>
      </c>
      <c r="G21" s="5"/>
      <c r="H21" s="5">
        <v>190300630</v>
      </c>
      <c r="I21" s="6">
        <v>43221</v>
      </c>
      <c r="J21" s="5"/>
      <c r="K21" s="5"/>
      <c r="L21" s="10">
        <v>72000</v>
      </c>
      <c r="M21" s="5" t="s">
        <v>46</v>
      </c>
      <c r="N21" s="5"/>
    </row>
  </sheetData>
  <dataValidations count="3">
    <dataValidation type="list" allowBlank="1" showInputMessage="1" showErrorMessage="1" sqref="F417:F442" xr:uid="{DB5EAD5C-98FD-463D-B968-7A2FDB3B1EB8}">
      <formula1>"UE ≥750 kg , VELO ASS ELEC"</formula1>
    </dataValidation>
    <dataValidation type="list" allowBlank="1" showInputMessage="1" showErrorMessage="1" sqref="F383:F416" xr:uid="{0E4AEA1D-E1CE-4AEC-AACE-FF549D3C1D28}">
      <formula1>"AUTO, 2 ROUES, POIDS LOURD, ENGIN, BUS, REMORQUE ≥750 kg , VELO ASS ELEC"</formula1>
    </dataValidation>
    <dataValidation type="list" allowBlank="1" showInputMessage="1" showErrorMessage="1" sqref="F2:F382" xr:uid="{AEADF634-1C25-4AD6-A406-AF603BAA49C2}">
      <mc:AlternateContent xmlns:x12ac="http://schemas.microsoft.com/office/spreadsheetml/2011/1/ac" xmlns:mc="http://schemas.openxmlformats.org/markup-compatibility/2006">
        <mc:Choice Requires="x12ac">
          <x12ac:list xml:space="preserve">Motos / quads / cyclos, engin de déplacement personnels motorisés," engins/tracteurs ≤ 3,5t"," autres véhicules ≤ 3,5t "," engins / tracteurs &gt; 3,5 t "," autres véhicules &gt; 3,5t ", remorques ≥ 750 kg </x12ac:list>
        </mc:Choice>
        <mc:Fallback>
          <formula1>"Motos / quads / cyclos, engin de déplacement personnels motorisés, engins/tracteurs ≤ 3,5t, autres véhicules ≤ 3,5t , engins / tracteurs &gt; 3,5 t , autres véhicules &gt; 3,5t , remorques ≥ 750 kg "</formula1>
        </mc:Fallback>
      </mc:AlternateContent>
    </dataValidation>
  </dataValidations>
  <pageMargins left="0.23622047244094491" right="0.23622047244094491" top="0.74803149606299213" bottom="0.74803149606299213" header="0.31496062992125984" footer="0.31496062992125984"/>
  <pageSetup paperSize="9" scale="70" fitToHeight="13" orientation="landscape" horizontalDpi="300" verticalDpi="300" r:id="rId1"/>
  <headerFooter>
    <oddHeader>&amp;CListe des véhicules</oddHeader>
    <oddFooter>&amp;RPage 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Feuil1!Impression_des_titres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Marie-Françoise CLOTEAUX</dc:creator>
  <cp:lastModifiedBy>Stéphanie DUCHÊNE-MONNIER - Val d'Anast</cp:lastModifiedBy>
  <cp:lastPrinted>2025-07-28T11:54:09Z</cp:lastPrinted>
  <dcterms:created xsi:type="dcterms:W3CDTF">2024-01-25T13:11:25Z</dcterms:created>
  <dcterms:modified xsi:type="dcterms:W3CDTF">2026-06-11T13:33:41Z</dcterms:modified>
</cp:coreProperties>
</file>